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u07\Controlling\- Web -\2023\6\"/>
    </mc:Choice>
  </mc:AlternateContent>
  <bookViews>
    <workbookView xWindow="0" yWindow="0" windowWidth="14610" windowHeight="10785"/>
  </bookViews>
  <sheets>
    <sheet name="30_6_2023" sheetId="3" r:id="rId1"/>
  </sheets>
  <definedNames>
    <definedName name="_xlnm.Print_Area" localSheetId="0">'30_6_2023'!$A$1:$F$41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E24" i="3"/>
  <c r="D24" i="3"/>
  <c r="E23" i="3"/>
  <c r="D23" i="3"/>
  <c r="E19" i="3"/>
  <c r="D19" i="3"/>
  <c r="E10" i="3"/>
  <c r="D10" i="3"/>
  <c r="F24" i="3"/>
  <c r="F10" i="3"/>
  <c r="E25" i="3" l="1"/>
  <c r="D25" i="3"/>
  <c r="F19" i="3"/>
  <c r="F25" i="3"/>
</calcChain>
</file>

<file path=xl/sharedStrings.xml><?xml version="1.0" encoding="utf-8"?>
<sst xmlns="http://schemas.openxmlformats.org/spreadsheetml/2006/main" count="30" uniqueCount="29">
  <si>
    <t>Důchodové pojištění</t>
  </si>
  <si>
    <t xml:space="preserve">z toho: </t>
  </si>
  <si>
    <t>z toho zálohy na výplaty důchodů v následujícím měsíci</t>
  </si>
  <si>
    <t>Nemocenské pojištění</t>
  </si>
  <si>
    <t>Sociální zabezpečení</t>
  </si>
  <si>
    <t>Příjmy celkem</t>
  </si>
  <si>
    <t>Zdroj: Měsíční účetní uzávěrka ČSSZ</t>
  </si>
  <si>
    <t xml:space="preserve">PŘÍJMY- VÝDAJE na dávky důchodového pojištění </t>
  </si>
  <si>
    <t xml:space="preserve">PŘÍJMY- VÝDAJE na dávky nemocenského pojištění </t>
  </si>
  <si>
    <t xml:space="preserve">PŘÍJMY- VÝDAJE na dávky důch. a nem. pojištění </t>
  </si>
  <si>
    <t>Pozn. č. 1:</t>
  </si>
  <si>
    <t>Jednotlivé položky příjmů a výdajů jsou matematicky zaokrouhleny na miliardy Kč, proto jejich výsledné úhrny/rozdíly neodpovídají prostým úhrnům/rozdílům zobrazených (již zaokrouhlených) dat.</t>
  </si>
  <si>
    <t>Pozn. č. 2:</t>
  </si>
  <si>
    <t xml:space="preserve">Výše uvedený přehled příjmů a výdajů byl sestaven ze statistického hlediska, vzhledem k tomu vykazuje určité odlišnosti od výkazů příjmů a výdajů sestavovaných z pohledu rozpočtového. Příjmy z rozpočtového pohledu představují výhradně daňové příjmy. Ze statistického hlediska jsou daňové příjmy navýšeny o dobrovolné důchodové a nemocenské pojištění a o část ostatních nedaňových příjmů z nemocenského pojištění. Na straně výdajů se obě hlediska liší přístupem k úhradám České poště, s. p. za výplaty důchodů (rozpočtové hledisko tyto úhrady zahrnuje). </t>
  </si>
  <si>
    <t>Příjmy a výdaje na dávky důchodového pojištění k 30.6. (mld. Kč)</t>
  </si>
  <si>
    <t>Příjmy a výdaje na dávky nemocenského pojištění k 30.6. (mld. Kč)</t>
  </si>
  <si>
    <t>Příjmy a výdaje na sociální zabezpečení k 30.6. (mld. Kč)</t>
  </si>
  <si>
    <t xml:space="preserve">Souhrnná informace o příjmech k 30.6. (v mld. Kč)                            </t>
  </si>
  <si>
    <t xml:space="preserve">Příjmy z pojistného a příslušenství na důchodové pojištění za období leden - červen včetně dobrovolného pojistného </t>
  </si>
  <si>
    <t>daňové příjmy z pojistného a příslušenství na důchodové pojištění za období leden - červen</t>
  </si>
  <si>
    <t>příjmy z dobrovolného pojistného na důchodové pojištění za období leden - červen</t>
  </si>
  <si>
    <t>Výdaje na dávky důchodového pojištění vyplacené za období leden - červen včetně záloh na výplaty důchodů v následujícím měsíci</t>
  </si>
  <si>
    <t>Příjmy z pojistného a příslušenství na nemocenské pojištění za období leden - červen včetně tzv. dobrovolného pojistného osob samostatně výdělečně činných</t>
  </si>
  <si>
    <t xml:space="preserve">daňové příjmy z pojistného a příslušenství na nemocenské pojištění za období leden - červen </t>
  </si>
  <si>
    <t>příjmy z dobrovolného pojistného na nemocenské pojištění osob samostatně výdělečně činných a ostatní nedaňové příjmy z nemocenského pojištění za období leden - červen</t>
  </si>
  <si>
    <t xml:space="preserve">Výdaje na dávky nemocenského pojištění vyplacené za období leden - červen </t>
  </si>
  <si>
    <t>Příjmy z pojistného a příslušenství na důchodové a nemocenské pojištění za období leden - červen</t>
  </si>
  <si>
    <t>Výdaje na dávky důchodového pojištění vč. záloh a nemocenského pojištění za období  leden - červen</t>
  </si>
  <si>
    <t>Příjmy z pojistného na sociální zabezpečení a na příspěvek na státní politiku zaměstnanosti za období leden - 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</si>
</sst>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#,##0.0_ ;\-#,##0.0\ "/>
    <numFmt numFmtId="166" formatCode="#,##0.00_ ;\-#,##0.00\ "/>
    <numFmt numFmtId="167" formatCode="0.0"/>
    <numFmt numFmtId="168" formatCode="#,##0.00_-;#,##0.00\-;&quot; &quot;"/>
    <numFmt numFmtId="169" formatCode="#,##0.0000000000000"/>
    <numFmt numFmtId="170" formatCode="0.000000"/>
  </numFmts>
  <fonts count="12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 CE"/>
      <charset val="238"/>
    </font>
    <font>
      <sz val="10"/>
      <color rgb="FFFF0000"/>
      <name val="Arial CE"/>
      <charset val="238"/>
    </font>
    <font>
      <i/>
      <sz val="10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75">
    <xf numFmtId="0" fontId="0" fillId="0" borderId="0" xfId="0"/>
    <xf numFmtId="0" fontId="4" fillId="0" borderId="0" xfId="5" applyFont="1"/>
    <xf numFmtId="0" fontId="4" fillId="0" borderId="0" xfId="5" applyFont="1" applyAlignment="1">
      <alignment vertical="center"/>
    </xf>
    <xf numFmtId="0" fontId="4" fillId="0" borderId="0" xfId="5" applyFont="1" applyFill="1"/>
    <xf numFmtId="0" fontId="9" fillId="0" borderId="0" xfId="5"/>
    <xf numFmtId="1" fontId="2" fillId="2" borderId="4" xfId="5" applyNumberFormat="1" applyFont="1" applyFill="1" applyBorder="1" applyAlignment="1">
      <alignment horizontal="center" vertical="center"/>
    </xf>
    <xf numFmtId="1" fontId="2" fillId="2" borderId="14" xfId="5" applyNumberFormat="1" applyFont="1" applyFill="1" applyBorder="1" applyAlignment="1">
      <alignment horizontal="center" vertical="center"/>
    </xf>
    <xf numFmtId="165" fontId="3" fillId="0" borderId="7" xfId="5" applyNumberFormat="1" applyFont="1" applyFill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164" fontId="9" fillId="0" borderId="0" xfId="5" applyNumberFormat="1"/>
    <xf numFmtId="165" fontId="7" fillId="0" borderId="7" xfId="5" applyNumberFormat="1" applyFont="1" applyFill="1" applyBorder="1" applyAlignment="1">
      <alignment horizontal="center" vertical="center"/>
    </xf>
    <xf numFmtId="168" fontId="9" fillId="0" borderId="0" xfId="5" applyNumberFormat="1"/>
    <xf numFmtId="4" fontId="9" fillId="0" borderId="0" xfId="5" applyNumberFormat="1"/>
    <xf numFmtId="166" fontId="7" fillId="0" borderId="7" xfId="5" applyNumberFormat="1" applyFont="1" applyFill="1" applyBorder="1" applyAlignment="1">
      <alignment horizontal="center" vertical="center"/>
    </xf>
    <xf numFmtId="164" fontId="3" fillId="0" borderId="10" xfId="5" applyNumberFormat="1" applyFont="1" applyFill="1" applyBorder="1" applyAlignment="1">
      <alignment horizontal="center" vertical="center"/>
    </xf>
    <xf numFmtId="166" fontId="11" fillId="0" borderId="0" xfId="5" applyNumberFormat="1" applyFont="1" applyAlignment="1">
      <alignment vertical="center"/>
    </xf>
    <xf numFmtId="164" fontId="7" fillId="0" borderId="10" xfId="5" applyNumberFormat="1" applyFont="1" applyFill="1" applyBorder="1" applyAlignment="1">
      <alignment horizontal="center" vertical="center"/>
    </xf>
    <xf numFmtId="166" fontId="9" fillId="0" borderId="0" xfId="5" applyNumberFormat="1" applyAlignment="1">
      <alignment vertical="center"/>
    </xf>
    <xf numFmtId="0" fontId="11" fillId="0" borderId="0" xfId="5" applyFont="1" applyAlignment="1">
      <alignment vertical="center"/>
    </xf>
    <xf numFmtId="164" fontId="11" fillId="0" borderId="0" xfId="5" applyNumberFormat="1" applyFont="1" applyAlignment="1">
      <alignment vertical="center"/>
    </xf>
    <xf numFmtId="4" fontId="1" fillId="0" borderId="0" xfId="3" applyNumberFormat="1" applyFont="1"/>
    <xf numFmtId="2" fontId="9" fillId="0" borderId="0" xfId="5" applyNumberFormat="1"/>
    <xf numFmtId="164" fontId="3" fillId="0" borderId="7" xfId="5" applyNumberFormat="1" applyFont="1" applyFill="1" applyBorder="1" applyAlignment="1">
      <alignment horizontal="center" vertical="center"/>
    </xf>
    <xf numFmtId="4" fontId="4" fillId="0" borderId="0" xfId="5" applyNumberFormat="1" applyFont="1"/>
    <xf numFmtId="169" fontId="9" fillId="0" borderId="0" xfId="5" applyNumberFormat="1"/>
    <xf numFmtId="165" fontId="9" fillId="0" borderId="0" xfId="5" applyNumberFormat="1"/>
    <xf numFmtId="164" fontId="1" fillId="0" borderId="13" xfId="5" applyNumberFormat="1" applyFont="1" applyFill="1" applyBorder="1" applyAlignment="1">
      <alignment horizontal="center" vertical="center"/>
    </xf>
    <xf numFmtId="170" fontId="9" fillId="0" borderId="0" xfId="5" applyNumberFormat="1"/>
    <xf numFmtId="0" fontId="4" fillId="0" borderId="0" xfId="5" applyFont="1" applyBorder="1" applyAlignment="1"/>
    <xf numFmtId="0" fontId="4" fillId="0" borderId="0" xfId="5" applyFont="1" applyAlignment="1">
      <alignment vertical="top"/>
    </xf>
    <xf numFmtId="0" fontId="4" fillId="0" borderId="0" xfId="5" applyFont="1" applyFill="1" applyAlignment="1">
      <alignment vertical="top"/>
    </xf>
    <xf numFmtId="0" fontId="4" fillId="0" borderId="0" xfId="5" applyFont="1" applyFill="1" applyBorder="1"/>
    <xf numFmtId="0" fontId="4" fillId="0" borderId="0" xfId="5" applyFont="1" applyFill="1" applyBorder="1" applyAlignment="1"/>
    <xf numFmtId="168" fontId="4" fillId="0" borderId="0" xfId="5" applyNumberFormat="1" applyFont="1" applyFill="1" applyBorder="1"/>
    <xf numFmtId="0" fontId="4" fillId="0" borderId="0" xfId="5" applyFont="1" applyFill="1" applyAlignment="1"/>
    <xf numFmtId="164" fontId="4" fillId="0" borderId="0" xfId="5" applyNumberFormat="1" applyFont="1"/>
    <xf numFmtId="164" fontId="4" fillId="0" borderId="0" xfId="5" applyNumberFormat="1" applyFont="1" applyFill="1"/>
    <xf numFmtId="164" fontId="3" fillId="0" borderId="10" xfId="5" applyNumberFormat="1" applyFont="1" applyFill="1" applyBorder="1" applyAlignment="1">
      <alignment horizontal="center" vertical="center"/>
    </xf>
    <xf numFmtId="164" fontId="1" fillId="0" borderId="15" xfId="5" applyNumberFormat="1" applyFont="1" applyFill="1" applyBorder="1" applyAlignment="1">
      <alignment horizontal="center" vertical="center"/>
    </xf>
    <xf numFmtId="167" fontId="8" fillId="3" borderId="13" xfId="5" applyNumberFormat="1" applyFont="1" applyFill="1" applyBorder="1" applyAlignment="1">
      <alignment horizontal="center" vertical="center"/>
    </xf>
    <xf numFmtId="1" fontId="2" fillId="2" borderId="3" xfId="5" applyNumberFormat="1" applyFont="1" applyFill="1" applyBorder="1" applyAlignment="1">
      <alignment horizontal="center" vertical="center"/>
    </xf>
    <xf numFmtId="164" fontId="3" fillId="0" borderId="16" xfId="5" applyNumberFormat="1" applyFont="1" applyFill="1" applyBorder="1" applyAlignment="1">
      <alignment horizontal="center" vertical="center"/>
    </xf>
    <xf numFmtId="164" fontId="3" fillId="0" borderId="6" xfId="5" applyNumberFormat="1" applyFont="1" applyFill="1" applyBorder="1" applyAlignment="1">
      <alignment horizontal="center" vertical="center"/>
    </xf>
    <xf numFmtId="167" fontId="8" fillId="3" borderId="17" xfId="5" applyNumberFormat="1" applyFont="1" applyFill="1" applyBorder="1" applyAlignment="1">
      <alignment horizontal="center" vertical="center"/>
    </xf>
    <xf numFmtId="167" fontId="8" fillId="3" borderId="18" xfId="5" applyNumberFormat="1" applyFont="1" applyFill="1" applyBorder="1" applyAlignment="1">
      <alignment horizontal="center" vertical="center"/>
    </xf>
    <xf numFmtId="164" fontId="3" fillId="0" borderId="19" xfId="5" applyNumberFormat="1" applyFont="1" applyFill="1" applyBorder="1" applyAlignment="1">
      <alignment horizontal="center" vertical="center"/>
    </xf>
    <xf numFmtId="165" fontId="7" fillId="0" borderId="19" xfId="5" applyNumberFormat="1" applyFont="1" applyFill="1" applyBorder="1" applyAlignment="1">
      <alignment horizontal="center" vertical="center"/>
    </xf>
    <xf numFmtId="166" fontId="7" fillId="0" borderId="20" xfId="5" applyNumberFormat="1" applyFont="1" applyFill="1" applyBorder="1" applyAlignment="1">
      <alignment horizontal="center" vertical="center"/>
    </xf>
    <xf numFmtId="165" fontId="3" fillId="0" borderId="6" xfId="5" applyNumberFormat="1" applyFont="1" applyFill="1" applyBorder="1" applyAlignment="1">
      <alignment horizontal="center" vertical="center"/>
    </xf>
    <xf numFmtId="165" fontId="3" fillId="0" borderId="19" xfId="5" applyNumberFormat="1" applyFont="1" applyFill="1" applyBorder="1" applyAlignment="1">
      <alignment horizontal="center" vertical="center"/>
    </xf>
    <xf numFmtId="164" fontId="7" fillId="0" borderId="19" xfId="5" applyNumberFormat="1" applyFont="1" applyFill="1" applyBorder="1" applyAlignment="1">
      <alignment horizontal="center" vertical="center"/>
    </xf>
    <xf numFmtId="0" fontId="4" fillId="0" borderId="0" xfId="5" applyFont="1" applyFill="1" applyAlignment="1">
      <alignment horizontal="justify" vertical="center" wrapText="1"/>
    </xf>
    <xf numFmtId="0" fontId="4" fillId="0" borderId="0" xfId="5" applyFont="1" applyFill="1" applyAlignment="1">
      <alignment horizontal="justify" vertical="top" wrapText="1"/>
    </xf>
    <xf numFmtId="0" fontId="4" fillId="0" borderId="0" xfId="5" applyFont="1" applyFill="1" applyAlignment="1">
      <alignment horizontal="left" vertical="top" wrapText="1"/>
    </xf>
    <xf numFmtId="0" fontId="5" fillId="0" borderId="1" xfId="5" applyFont="1" applyFill="1" applyBorder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0" fontId="2" fillId="2" borderId="3" xfId="5" applyFont="1" applyFill="1" applyBorder="1" applyAlignment="1">
      <alignment horizontal="left" vertical="center"/>
    </xf>
    <xf numFmtId="0" fontId="4" fillId="0" borderId="11" xfId="5" applyFont="1" applyBorder="1" applyAlignment="1">
      <alignment horizontal="left" vertical="center" wrapText="1"/>
    </xf>
    <xf numFmtId="0" fontId="4" fillId="0" borderId="12" xfId="5" applyFont="1" applyBorder="1" applyAlignment="1">
      <alignment horizontal="left" vertical="center" wrapText="1"/>
    </xf>
    <xf numFmtId="0" fontId="4" fillId="0" borderId="0" xfId="5" applyFont="1" applyAlignment="1">
      <alignment horizontal="left" vertical="center"/>
    </xf>
    <xf numFmtId="0" fontId="4" fillId="0" borderId="0" xfId="5" applyFont="1" applyAlignment="1">
      <alignment horizontal="left" vertical="center" wrapText="1"/>
    </xf>
    <xf numFmtId="0" fontId="8" fillId="3" borderId="11" xfId="5" applyFont="1" applyFill="1" applyBorder="1" applyAlignment="1">
      <alignment horizontal="left" vertical="center" wrapText="1"/>
    </xf>
    <xf numFmtId="0" fontId="8" fillId="3" borderId="12" xfId="5" applyFont="1" applyFill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6" xfId="5" applyFont="1" applyBorder="1" applyAlignment="1">
      <alignment horizontal="left" vertical="center" wrapText="1"/>
    </xf>
    <xf numFmtId="0" fontId="6" fillId="0" borderId="5" xfId="5" applyFont="1" applyFill="1" applyBorder="1" applyAlignment="1">
      <alignment horizontal="left" vertical="center" wrapText="1" indent="2"/>
    </xf>
    <xf numFmtId="0" fontId="6" fillId="0" borderId="6" xfId="5" applyFont="1" applyFill="1" applyBorder="1" applyAlignment="1">
      <alignment horizontal="left" vertical="center" wrapText="1" indent="2"/>
    </xf>
    <xf numFmtId="164" fontId="3" fillId="0" borderId="8" xfId="5" applyNumberFormat="1" applyFont="1" applyFill="1" applyBorder="1" applyAlignment="1">
      <alignment horizontal="center" vertical="center"/>
    </xf>
    <xf numFmtId="164" fontId="3" fillId="0" borderId="9" xfId="5" applyNumberFormat="1" applyFont="1" applyFill="1" applyBorder="1" applyAlignment="1">
      <alignment horizontal="center" vertical="center"/>
    </xf>
    <xf numFmtId="164" fontId="3" fillId="0" borderId="10" xfId="5" applyNumberFormat="1" applyFont="1" applyFill="1" applyBorder="1" applyAlignment="1">
      <alignment horizontal="center" vertical="center"/>
    </xf>
    <xf numFmtId="0" fontId="4" fillId="0" borderId="5" xfId="5" applyFont="1" applyFill="1" applyBorder="1" applyAlignment="1">
      <alignment horizontal="left" vertical="center" wrapText="1"/>
    </xf>
    <xf numFmtId="0" fontId="4" fillId="0" borderId="6" xfId="5" applyFont="1" applyFill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6" fillId="0" borderId="5" xfId="5" applyFont="1" applyBorder="1" applyAlignment="1">
      <alignment horizontal="left" vertical="center" wrapText="1" indent="2"/>
    </xf>
    <xf numFmtId="0" fontId="6" fillId="0" borderId="6" xfId="5" applyFont="1" applyBorder="1" applyAlignment="1">
      <alignment horizontal="left" vertical="center" wrapText="1" indent="2"/>
    </xf>
  </cellXfs>
  <cellStyles count="6">
    <cellStyle name="Normální" xfId="0" builtinId="0"/>
    <cellStyle name="Normální 10 2 2 2" xfId="1"/>
    <cellStyle name="Normální 10 2 2 2 2 2" xfId="3"/>
    <cellStyle name="Normální 2" xfId="5"/>
    <cellStyle name="Normální 2 6 2 2" xfId="4"/>
    <cellStyle name="Normální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7"/>
  <sheetViews>
    <sheetView showGridLines="0" tabSelected="1" zoomScale="85" zoomScaleNormal="85" workbookViewId="0"/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61.5703125" style="2" customWidth="1"/>
    <col min="4" max="5" width="16.42578125" style="1" bestFit="1" customWidth="1"/>
    <col min="6" max="6" width="18.42578125" style="3" customWidth="1"/>
    <col min="7" max="7" width="13.5703125" style="1" customWidth="1"/>
    <col min="8" max="8" width="37.42578125" style="3" customWidth="1"/>
    <col min="9" max="9" width="38.28515625" style="1" customWidth="1"/>
    <col min="10" max="10" width="27.42578125" style="1" customWidth="1"/>
    <col min="11" max="11" width="19.7109375" style="1" customWidth="1"/>
    <col min="12" max="12" width="33.28515625" style="1" bestFit="1" customWidth="1"/>
    <col min="13" max="16384" width="9.140625" style="1"/>
  </cols>
  <sheetData>
    <row r="1" spans="2:13" ht="9" customHeight="1" x14ac:dyDescent="0.2">
      <c r="G1" s="4"/>
      <c r="H1" s="4"/>
      <c r="I1" s="4"/>
      <c r="J1" s="4"/>
      <c r="K1" s="4"/>
      <c r="L1" s="4"/>
    </row>
    <row r="2" spans="2:13" ht="26.25" customHeight="1" thickBot="1" x14ac:dyDescent="0.25">
      <c r="B2" s="72" t="s">
        <v>14</v>
      </c>
      <c r="C2" s="72"/>
      <c r="D2" s="72"/>
      <c r="E2" s="72"/>
      <c r="F2" s="72"/>
      <c r="G2" s="4"/>
      <c r="H2" s="4"/>
      <c r="I2" s="4"/>
      <c r="J2" s="4"/>
      <c r="K2" s="4"/>
      <c r="L2" s="4"/>
    </row>
    <row r="3" spans="2:13" ht="24.75" customHeight="1" x14ac:dyDescent="0.2">
      <c r="B3" s="55" t="s">
        <v>0</v>
      </c>
      <c r="C3" s="56"/>
      <c r="D3" s="5">
        <v>2021</v>
      </c>
      <c r="E3" s="5">
        <v>2022</v>
      </c>
      <c r="F3" s="6">
        <v>2023</v>
      </c>
      <c r="G3" s="4"/>
      <c r="H3" s="4"/>
      <c r="I3" s="4"/>
      <c r="J3" s="4"/>
      <c r="K3" s="4"/>
      <c r="L3" s="4"/>
    </row>
    <row r="4" spans="2:13" ht="28.5" customHeight="1" x14ac:dyDescent="0.2">
      <c r="B4" s="63" t="s">
        <v>18</v>
      </c>
      <c r="C4" s="64"/>
      <c r="D4" s="49">
        <v>254.44442183729001</v>
      </c>
      <c r="E4" s="49">
        <v>271.21550222510001</v>
      </c>
      <c r="F4" s="7">
        <v>297.02945972509002</v>
      </c>
      <c r="G4" s="8"/>
      <c r="H4" s="9"/>
      <c r="I4" s="4"/>
      <c r="J4" s="4"/>
      <c r="K4" s="4"/>
      <c r="L4" s="4"/>
    </row>
    <row r="5" spans="2:13" ht="10.5" customHeight="1" x14ac:dyDescent="0.2">
      <c r="B5" s="65" t="s">
        <v>1</v>
      </c>
      <c r="C5" s="66"/>
      <c r="D5" s="67"/>
      <c r="E5" s="68"/>
      <c r="F5" s="69"/>
      <c r="G5" s="4"/>
      <c r="H5" s="4"/>
      <c r="I5" s="4"/>
      <c r="J5" s="4"/>
      <c r="K5" s="4"/>
      <c r="L5" s="4"/>
    </row>
    <row r="6" spans="2:13" ht="32.25" customHeight="1" x14ac:dyDescent="0.2">
      <c r="B6" s="65" t="s">
        <v>19</v>
      </c>
      <c r="C6" s="66"/>
      <c r="D6" s="46">
        <v>254.30425004749</v>
      </c>
      <c r="E6" s="46">
        <v>271.0602336485</v>
      </c>
      <c r="F6" s="10">
        <v>296.86180446167998</v>
      </c>
      <c r="G6" s="8"/>
      <c r="H6" s="11"/>
      <c r="I6" s="12"/>
      <c r="J6" s="4"/>
      <c r="K6" s="4"/>
      <c r="L6" s="4"/>
    </row>
    <row r="7" spans="2:13" ht="30.75" customHeight="1" x14ac:dyDescent="0.2">
      <c r="B7" s="65" t="s">
        <v>20</v>
      </c>
      <c r="C7" s="66"/>
      <c r="D7" s="47">
        <v>0.1401717898</v>
      </c>
      <c r="E7" s="47">
        <v>0.15526857660000001</v>
      </c>
      <c r="F7" s="13">
        <v>0.16765526341</v>
      </c>
      <c r="G7" s="8"/>
      <c r="H7" s="12"/>
      <c r="I7" s="12"/>
      <c r="J7" s="4"/>
      <c r="K7" s="4"/>
      <c r="L7" s="4"/>
    </row>
    <row r="8" spans="2:13" ht="28.5" customHeight="1" x14ac:dyDescent="0.2">
      <c r="B8" s="63" t="s">
        <v>21</v>
      </c>
      <c r="C8" s="64"/>
      <c r="D8" s="45">
        <v>-261.36199685967</v>
      </c>
      <c r="E8" s="45">
        <v>-279.28937547274001</v>
      </c>
      <c r="F8" s="14">
        <v>-334.61272049786999</v>
      </c>
      <c r="G8" s="8"/>
      <c r="H8" s="15"/>
      <c r="I8" s="9"/>
      <c r="J8" s="9"/>
      <c r="K8" s="4"/>
      <c r="L8" s="4"/>
      <c r="M8" s="3"/>
    </row>
    <row r="9" spans="2:13" ht="28.5" customHeight="1" x14ac:dyDescent="0.2">
      <c r="B9" s="73" t="s">
        <v>2</v>
      </c>
      <c r="C9" s="74"/>
      <c r="D9" s="50">
        <v>-4.2817835009999996</v>
      </c>
      <c r="E9" s="50">
        <v>-4.3388538939999997</v>
      </c>
      <c r="F9" s="16">
        <v>-4.548562703</v>
      </c>
      <c r="G9" s="8"/>
      <c r="H9" s="17"/>
      <c r="I9" s="9"/>
      <c r="J9" s="9"/>
      <c r="K9" s="4"/>
      <c r="L9" s="4"/>
      <c r="M9" s="3"/>
    </row>
    <row r="10" spans="2:13" ht="24.75" customHeight="1" thickBot="1" x14ac:dyDescent="0.25">
      <c r="B10" s="61" t="s">
        <v>7</v>
      </c>
      <c r="C10" s="62"/>
      <c r="D10" s="43">
        <f>D4+D8</f>
        <v>-6.9175750223799923</v>
      </c>
      <c r="E10" s="43">
        <f>E4+E8</f>
        <v>-8.0738732476399946</v>
      </c>
      <c r="F10" s="39">
        <f>F4+F8</f>
        <v>-37.583260772779965</v>
      </c>
      <c r="G10" s="18"/>
      <c r="H10" s="19"/>
      <c r="I10" s="12"/>
      <c r="J10" s="4"/>
      <c r="K10" s="4"/>
      <c r="L10" s="4"/>
      <c r="M10" s="3"/>
    </row>
    <row r="11" spans="2:13" ht="18" customHeight="1" x14ac:dyDescent="0.2">
      <c r="F11" s="1"/>
      <c r="G11" s="4"/>
      <c r="H11" s="9"/>
      <c r="I11" s="4"/>
      <c r="J11" s="4"/>
      <c r="K11" s="4"/>
      <c r="L11" s="4"/>
      <c r="M11" s="3"/>
    </row>
    <row r="12" spans="2:13" ht="24.75" customHeight="1" thickBot="1" x14ac:dyDescent="0.25">
      <c r="B12" s="72" t="s">
        <v>15</v>
      </c>
      <c r="C12" s="72"/>
      <c r="D12" s="72"/>
      <c r="E12" s="72"/>
      <c r="F12" s="72"/>
      <c r="G12" s="4"/>
      <c r="H12" s="12"/>
      <c r="I12" s="12"/>
      <c r="J12" s="12"/>
      <c r="K12" s="4"/>
      <c r="L12" s="4"/>
      <c r="M12" s="3"/>
    </row>
    <row r="13" spans="2:13" ht="24.75" customHeight="1" x14ac:dyDescent="0.2">
      <c r="B13" s="55" t="s">
        <v>3</v>
      </c>
      <c r="C13" s="56"/>
      <c r="D13" s="5">
        <v>2021</v>
      </c>
      <c r="E13" s="5">
        <v>2022</v>
      </c>
      <c r="F13" s="6">
        <v>2023</v>
      </c>
      <c r="G13" s="4"/>
      <c r="H13" s="12"/>
      <c r="I13" s="12"/>
      <c r="J13" s="12"/>
      <c r="K13" s="4"/>
      <c r="L13" s="4"/>
      <c r="M13" s="3"/>
    </row>
    <row r="14" spans="2:13" ht="28.5" customHeight="1" x14ac:dyDescent="0.2">
      <c r="B14" s="63" t="s">
        <v>22</v>
      </c>
      <c r="C14" s="64"/>
      <c r="D14" s="49">
        <v>18.203764320360001</v>
      </c>
      <c r="E14" s="48">
        <v>19.241291153439999</v>
      </c>
      <c r="F14" s="7">
        <v>21.044369001900002</v>
      </c>
      <c r="G14" s="8"/>
      <c r="H14" s="20"/>
      <c r="I14" s="12"/>
      <c r="J14" s="12"/>
      <c r="K14" s="12"/>
      <c r="L14" s="4"/>
      <c r="M14" s="3"/>
    </row>
    <row r="15" spans="2:13" ht="12" customHeight="1" x14ac:dyDescent="0.2">
      <c r="B15" s="65" t="s">
        <v>1</v>
      </c>
      <c r="C15" s="66"/>
      <c r="D15" s="67"/>
      <c r="E15" s="68"/>
      <c r="F15" s="69"/>
      <c r="G15" s="4"/>
      <c r="H15" s="12"/>
      <c r="I15" s="12"/>
      <c r="J15" s="12"/>
      <c r="K15" s="12"/>
      <c r="L15" s="4"/>
    </row>
    <row r="16" spans="2:13" ht="33" customHeight="1" x14ac:dyDescent="0.2">
      <c r="B16" s="65" t="s">
        <v>23</v>
      </c>
      <c r="C16" s="66"/>
      <c r="D16" s="46">
        <v>14.96806319045</v>
      </c>
      <c r="E16" s="46">
        <v>19.137046240650001</v>
      </c>
      <c r="F16" s="10">
        <v>20.92750480482</v>
      </c>
      <c r="G16" s="8"/>
      <c r="H16" s="9"/>
      <c r="I16" s="4"/>
      <c r="J16" s="12"/>
      <c r="K16" s="12"/>
      <c r="L16" s="4"/>
    </row>
    <row r="17" spans="2:13" ht="37.5" customHeight="1" x14ac:dyDescent="0.2">
      <c r="B17" s="65" t="s">
        <v>24</v>
      </c>
      <c r="C17" s="66"/>
      <c r="D17" s="47">
        <v>9.9005804629999999E-2</v>
      </c>
      <c r="E17" s="47">
        <v>0.10424491279</v>
      </c>
      <c r="F17" s="13">
        <v>0.11686419708</v>
      </c>
      <c r="G17" s="8"/>
      <c r="H17" s="12"/>
      <c r="I17" s="4"/>
      <c r="J17" s="4"/>
      <c r="K17" s="4"/>
      <c r="L17" s="4"/>
    </row>
    <row r="18" spans="2:13" ht="28.5" customHeight="1" x14ac:dyDescent="0.2">
      <c r="B18" s="70" t="s">
        <v>25</v>
      </c>
      <c r="C18" s="71"/>
      <c r="D18" s="45">
        <v>-28.496662997760001</v>
      </c>
      <c r="E18" s="45">
        <v>-25.413015716690001</v>
      </c>
      <c r="F18" s="14">
        <v>-24.180205352350001</v>
      </c>
      <c r="G18" s="8"/>
      <c r="H18" s="12"/>
      <c r="I18" s="12"/>
      <c r="J18" s="4"/>
      <c r="K18" s="12"/>
      <c r="L18" s="4"/>
    </row>
    <row r="19" spans="2:13" ht="24.75" customHeight="1" thickBot="1" x14ac:dyDescent="0.25">
      <c r="B19" s="61" t="s">
        <v>8</v>
      </c>
      <c r="C19" s="62"/>
      <c r="D19" s="43">
        <f>D14+D18</f>
        <v>-10.2928986774</v>
      </c>
      <c r="E19" s="43">
        <f>E14+E18</f>
        <v>-6.1717245632500024</v>
      </c>
      <c r="F19" s="39">
        <f>F14+F18</f>
        <v>-3.1358363504499991</v>
      </c>
      <c r="G19" s="4"/>
      <c r="H19" s="12"/>
      <c r="I19" s="12"/>
      <c r="J19" s="4"/>
      <c r="K19" s="4"/>
      <c r="L19" s="4"/>
    </row>
    <row r="20" spans="2:13" ht="13.5" customHeight="1" x14ac:dyDescent="0.2">
      <c r="F20" s="1"/>
      <c r="G20" s="4"/>
      <c r="H20" s="21"/>
      <c r="I20" s="4"/>
      <c r="J20" s="4"/>
      <c r="K20" s="4"/>
      <c r="L20" s="4"/>
    </row>
    <row r="21" spans="2:13" ht="29.1" customHeight="1" thickBot="1" x14ac:dyDescent="0.25">
      <c r="B21" s="72" t="s">
        <v>16</v>
      </c>
      <c r="C21" s="72"/>
      <c r="D21" s="72"/>
      <c r="E21" s="72"/>
      <c r="F21" s="72"/>
      <c r="G21" s="4"/>
      <c r="H21" s="4"/>
      <c r="I21" s="4"/>
      <c r="J21" s="4"/>
      <c r="K21" s="4"/>
      <c r="L21" s="4"/>
    </row>
    <row r="22" spans="2:13" ht="24.75" customHeight="1" x14ac:dyDescent="0.2">
      <c r="B22" s="55" t="s">
        <v>4</v>
      </c>
      <c r="C22" s="56"/>
      <c r="D22" s="5">
        <v>2021</v>
      </c>
      <c r="E22" s="40">
        <v>2022</v>
      </c>
      <c r="F22" s="6">
        <v>2023</v>
      </c>
      <c r="G22" s="4"/>
      <c r="H22" s="4"/>
      <c r="I22" s="4"/>
      <c r="J22" s="4"/>
      <c r="K22" s="4"/>
      <c r="L22" s="4"/>
    </row>
    <row r="23" spans="2:13" ht="26.25" customHeight="1" x14ac:dyDescent="0.2">
      <c r="B23" s="63" t="s">
        <v>26</v>
      </c>
      <c r="C23" s="64"/>
      <c r="D23" s="45">
        <f>D4+D14</f>
        <v>272.64818615765</v>
      </c>
      <c r="E23" s="41">
        <f>E4+E14</f>
        <v>290.45679337854</v>
      </c>
      <c r="F23" s="22">
        <f>F4+F14</f>
        <v>318.07382872699003</v>
      </c>
      <c r="G23" s="8"/>
      <c r="H23" s="4"/>
      <c r="I23" s="12"/>
      <c r="J23" s="4"/>
      <c r="K23" s="4"/>
      <c r="L23" s="4"/>
      <c r="M23" s="23"/>
    </row>
    <row r="24" spans="2:13" ht="26.25" customHeight="1" x14ac:dyDescent="0.2">
      <c r="B24" s="63" t="s">
        <v>27</v>
      </c>
      <c r="C24" s="64"/>
      <c r="D24" s="45">
        <f>D8+D18</f>
        <v>-289.85865985742998</v>
      </c>
      <c r="E24" s="42">
        <f>E8+E18</f>
        <v>-304.70239118942999</v>
      </c>
      <c r="F24" s="37">
        <f>F8+F18</f>
        <v>-358.79292585022</v>
      </c>
      <c r="G24" s="4"/>
      <c r="H24" s="4"/>
      <c r="I24" s="12"/>
      <c r="J24" s="12"/>
      <c r="K24" s="4"/>
      <c r="L24" s="4"/>
      <c r="M24" s="23"/>
    </row>
    <row r="25" spans="2:13" ht="24.75" customHeight="1" thickBot="1" x14ac:dyDescent="0.25">
      <c r="B25" s="61" t="s">
        <v>9</v>
      </c>
      <c r="C25" s="62"/>
      <c r="D25" s="43">
        <f>D23+D24</f>
        <v>-17.210473699779982</v>
      </c>
      <c r="E25" s="44">
        <f>E23+E24</f>
        <v>-14.24559781088999</v>
      </c>
      <c r="F25" s="39">
        <f>F23+F24</f>
        <v>-40.719097123229972</v>
      </c>
      <c r="G25" s="4"/>
      <c r="H25" s="12"/>
      <c r="I25" s="24"/>
      <c r="J25" s="24"/>
      <c r="K25" s="4"/>
      <c r="L25" s="4"/>
    </row>
    <row r="26" spans="2:13" ht="14.25" customHeight="1" x14ac:dyDescent="0.2">
      <c r="F26" s="1"/>
      <c r="G26" s="4"/>
      <c r="H26" s="12"/>
      <c r="I26" s="4"/>
      <c r="J26" s="4"/>
      <c r="K26" s="4"/>
      <c r="L26" s="4"/>
    </row>
    <row r="27" spans="2:13" ht="30" customHeight="1" thickBot="1" x14ac:dyDescent="0.25">
      <c r="B27" s="54" t="s">
        <v>17</v>
      </c>
      <c r="C27" s="54"/>
      <c r="D27" s="54"/>
      <c r="E27" s="54"/>
      <c r="F27" s="54"/>
      <c r="G27" s="4"/>
      <c r="H27" s="12"/>
      <c r="I27" s="4"/>
      <c r="J27" s="4"/>
      <c r="K27" s="4"/>
      <c r="L27" s="4"/>
    </row>
    <row r="28" spans="2:13" ht="24.75" customHeight="1" x14ac:dyDescent="0.2">
      <c r="B28" s="55" t="s">
        <v>5</v>
      </c>
      <c r="C28" s="56"/>
      <c r="D28" s="5">
        <v>2021</v>
      </c>
      <c r="E28" s="5">
        <v>2022</v>
      </c>
      <c r="F28" s="6">
        <v>2023</v>
      </c>
      <c r="G28" s="4"/>
      <c r="H28" s="12"/>
      <c r="I28" s="25"/>
      <c r="J28" s="4"/>
      <c r="K28" s="4"/>
      <c r="L28" s="4"/>
    </row>
    <row r="29" spans="2:13" ht="28.5" customHeight="1" thickBot="1" x14ac:dyDescent="0.25">
      <c r="B29" s="57" t="s">
        <v>28</v>
      </c>
      <c r="C29" s="58"/>
      <c r="D29" s="38">
        <v>283.55139248044998</v>
      </c>
      <c r="E29" s="38">
        <v>302.07855610542998</v>
      </c>
      <c r="F29" s="26">
        <v>330.80162597226001</v>
      </c>
      <c r="G29" s="8"/>
      <c r="H29" s="20"/>
      <c r="I29" s="27"/>
      <c r="J29" s="4"/>
      <c r="K29" s="4"/>
      <c r="L29" s="4"/>
    </row>
    <row r="30" spans="2:13" ht="15" customHeight="1" x14ac:dyDescent="0.2">
      <c r="G30" s="4"/>
      <c r="H30" s="11"/>
      <c r="I30" s="9"/>
      <c r="J30" s="4"/>
      <c r="K30" s="4"/>
      <c r="L30" s="4"/>
    </row>
    <row r="31" spans="2:13" ht="25.5" customHeight="1" x14ac:dyDescent="0.2">
      <c r="B31" s="59" t="s">
        <v>6</v>
      </c>
      <c r="C31" s="59"/>
      <c r="D31" s="59"/>
      <c r="E31" s="59"/>
      <c r="F31" s="59"/>
      <c r="G31" s="4"/>
      <c r="H31" s="11"/>
      <c r="I31" s="9"/>
      <c r="J31" s="4"/>
      <c r="K31" s="4"/>
      <c r="L31" s="4"/>
    </row>
    <row r="32" spans="2:13" ht="10.5" customHeight="1" x14ac:dyDescent="0.2">
      <c r="B32" s="28"/>
      <c r="C32" s="28"/>
      <c r="D32" s="28"/>
      <c r="E32" s="28"/>
      <c r="F32" s="28"/>
      <c r="G32" s="4"/>
      <c r="H32" s="4"/>
      <c r="I32" s="9"/>
      <c r="J32" s="4"/>
      <c r="K32" s="4"/>
      <c r="L32" s="4"/>
    </row>
    <row r="33" spans="2:12" ht="24.75" customHeight="1" x14ac:dyDescent="0.2">
      <c r="B33" s="29" t="s">
        <v>10</v>
      </c>
      <c r="C33" s="60" t="s">
        <v>11</v>
      </c>
      <c r="D33" s="60"/>
      <c r="E33" s="60"/>
      <c r="F33" s="60"/>
      <c r="G33" s="4"/>
      <c r="H33" s="4"/>
      <c r="I33" s="4"/>
      <c r="J33" s="4"/>
      <c r="K33" s="4"/>
      <c r="L33" s="4"/>
    </row>
    <row r="34" spans="2:12" ht="10.5" customHeight="1" x14ac:dyDescent="0.2">
      <c r="C34" s="60"/>
      <c r="D34" s="60"/>
      <c r="E34" s="60"/>
      <c r="F34" s="60"/>
      <c r="G34" s="4"/>
      <c r="H34" s="4"/>
      <c r="I34" s="4"/>
      <c r="J34" s="4"/>
      <c r="K34" s="4"/>
      <c r="L34" s="4"/>
    </row>
    <row r="35" spans="2:12" ht="2.25" customHeight="1" x14ac:dyDescent="0.2">
      <c r="C35" s="28"/>
      <c r="D35" s="28"/>
      <c r="E35" s="28"/>
      <c r="F35" s="28"/>
      <c r="G35" s="4"/>
      <c r="H35" s="4"/>
      <c r="I35" s="4"/>
      <c r="J35" s="4"/>
      <c r="K35" s="4"/>
      <c r="L35" s="4"/>
    </row>
    <row r="36" spans="2:12" ht="66" customHeight="1" x14ac:dyDescent="0.2">
      <c r="B36" s="30" t="s">
        <v>12</v>
      </c>
      <c r="C36" s="51" t="s">
        <v>13</v>
      </c>
      <c r="D36" s="51"/>
      <c r="E36" s="51"/>
      <c r="F36" s="51"/>
      <c r="G36" s="31"/>
      <c r="H36" s="32"/>
      <c r="I36" s="31"/>
      <c r="J36" s="31"/>
      <c r="K36" s="33"/>
    </row>
    <row r="37" spans="2:12" x14ac:dyDescent="0.2">
      <c r="B37" s="32"/>
      <c r="C37" s="52"/>
      <c r="D37" s="52"/>
      <c r="E37" s="52"/>
      <c r="F37" s="52"/>
      <c r="G37" s="31"/>
      <c r="H37" s="32"/>
      <c r="I37" s="31"/>
      <c r="J37" s="31"/>
      <c r="K37" s="33"/>
    </row>
    <row r="38" spans="2:12" ht="18" customHeight="1" x14ac:dyDescent="0.2">
      <c r="B38" s="32"/>
      <c r="C38" s="52"/>
      <c r="D38" s="52"/>
      <c r="E38" s="52"/>
      <c r="F38" s="52"/>
      <c r="G38" s="31"/>
      <c r="H38" s="32"/>
      <c r="I38" s="31"/>
      <c r="J38" s="31"/>
      <c r="K38" s="33"/>
    </row>
    <row r="39" spans="2:12" x14ac:dyDescent="0.2">
      <c r="B39" s="32"/>
      <c r="C39" s="52"/>
      <c r="D39" s="52"/>
      <c r="E39" s="52"/>
      <c r="F39" s="52"/>
      <c r="G39" s="31"/>
      <c r="H39" s="32"/>
      <c r="I39" s="31"/>
      <c r="J39" s="31"/>
      <c r="K39" s="33"/>
    </row>
    <row r="40" spans="2:12" ht="0.75" hidden="1" customHeight="1" x14ac:dyDescent="0.2">
      <c r="B40" s="32"/>
      <c r="C40" s="52"/>
      <c r="D40" s="52"/>
      <c r="E40" s="52"/>
      <c r="F40" s="52"/>
      <c r="G40" s="31"/>
      <c r="H40" s="32"/>
      <c r="I40" s="31"/>
      <c r="J40" s="31"/>
    </row>
    <row r="41" spans="2:12" x14ac:dyDescent="0.2">
      <c r="B41" s="32"/>
      <c r="C41" s="52"/>
      <c r="D41" s="52"/>
      <c r="E41" s="52"/>
      <c r="F41" s="52"/>
      <c r="G41" s="31"/>
      <c r="H41" s="32"/>
      <c r="I41" s="31"/>
      <c r="J41" s="31"/>
    </row>
    <row r="42" spans="2:12" ht="15.75" customHeight="1" x14ac:dyDescent="0.2">
      <c r="B42" s="34"/>
      <c r="C42" s="53"/>
      <c r="D42" s="53"/>
      <c r="E42" s="53"/>
      <c r="F42" s="53"/>
      <c r="G42" s="3"/>
      <c r="I42" s="3"/>
      <c r="J42" s="3"/>
    </row>
    <row r="43" spans="2:12" ht="20.100000000000001" customHeight="1" x14ac:dyDescent="0.2">
      <c r="B43" s="3"/>
      <c r="C43" s="53"/>
      <c r="D43" s="53"/>
      <c r="E43" s="53"/>
      <c r="F43" s="53"/>
      <c r="G43" s="3"/>
      <c r="I43" s="3"/>
      <c r="J43" s="3"/>
    </row>
    <row r="44" spans="2:12" ht="20.100000000000001" customHeight="1" x14ac:dyDescent="0.2">
      <c r="G44" s="3"/>
      <c r="I44" s="3"/>
      <c r="J44" s="3"/>
    </row>
    <row r="45" spans="2:12" ht="20.100000000000001" customHeight="1" x14ac:dyDescent="0.2">
      <c r="E45" s="35"/>
      <c r="F45" s="36"/>
      <c r="G45" s="3"/>
      <c r="I45" s="3"/>
      <c r="J45" s="3"/>
    </row>
    <row r="46" spans="2:12" ht="20.100000000000001" customHeight="1" x14ac:dyDescent="0.2">
      <c r="G46" s="3"/>
      <c r="I46" s="3"/>
      <c r="J46" s="3"/>
    </row>
    <row r="47" spans="2:12" ht="20.100000000000001" customHeight="1" x14ac:dyDescent="0.2">
      <c r="G47" s="3"/>
      <c r="I47" s="3"/>
      <c r="J47" s="3"/>
    </row>
    <row r="48" spans="2:12" ht="20.100000000000001" customHeight="1" x14ac:dyDescent="0.2">
      <c r="G48" s="3"/>
      <c r="I48" s="3"/>
      <c r="J48" s="3"/>
    </row>
    <row r="49" spans="7:10" ht="20.100000000000001" customHeight="1" x14ac:dyDescent="0.2">
      <c r="G49" s="3"/>
      <c r="I49" s="3"/>
      <c r="J49" s="3"/>
    </row>
    <row r="50" spans="7:10" ht="20.100000000000001" customHeight="1" x14ac:dyDescent="0.2"/>
    <row r="51" spans="7:10" ht="20.100000000000001" customHeight="1" x14ac:dyDescent="0.2"/>
    <row r="52" spans="7:10" ht="20.100000000000001" customHeight="1" x14ac:dyDescent="0.2"/>
    <row r="53" spans="7:10" ht="20.100000000000001" customHeight="1" x14ac:dyDescent="0.2"/>
    <row r="54" spans="7:10" ht="20.100000000000001" customHeight="1" x14ac:dyDescent="0.2"/>
    <row r="55" spans="7:10" ht="20.100000000000001" customHeight="1" x14ac:dyDescent="0.2"/>
    <row r="56" spans="7:10" ht="20.100000000000001" customHeight="1" x14ac:dyDescent="0.2"/>
    <row r="57" spans="7:10" ht="20.100000000000001" customHeight="1" x14ac:dyDescent="0.2"/>
  </sheetData>
  <mergeCells count="33">
    <mergeCell ref="B13:C13"/>
    <mergeCell ref="B2:F2"/>
    <mergeCell ref="B3:C3"/>
    <mergeCell ref="B4:C4"/>
    <mergeCell ref="B5:C5"/>
    <mergeCell ref="D5:F5"/>
    <mergeCell ref="B6:C6"/>
    <mergeCell ref="B7:C7"/>
    <mergeCell ref="B8:C8"/>
    <mergeCell ref="B9:C9"/>
    <mergeCell ref="B10:C10"/>
    <mergeCell ref="B12:F12"/>
    <mergeCell ref="B25:C25"/>
    <mergeCell ref="B14:C14"/>
    <mergeCell ref="B15:C15"/>
    <mergeCell ref="D15:F15"/>
    <mergeCell ref="B16:C16"/>
    <mergeCell ref="B17:C17"/>
    <mergeCell ref="B18:C18"/>
    <mergeCell ref="B19:C19"/>
    <mergeCell ref="B21:F21"/>
    <mergeCell ref="B22:C22"/>
    <mergeCell ref="B23:C23"/>
    <mergeCell ref="B24:C24"/>
    <mergeCell ref="C36:F36"/>
    <mergeCell ref="C37:F41"/>
    <mergeCell ref="C42:F43"/>
    <mergeCell ref="B27:F27"/>
    <mergeCell ref="B28:C28"/>
    <mergeCell ref="B29:C29"/>
    <mergeCell ref="B31:F31"/>
    <mergeCell ref="C33:F33"/>
    <mergeCell ref="C34:F34"/>
  </mergeCells>
  <printOptions horizontalCentered="1"/>
  <pageMargins left="0.19685039370078741" right="0.19685039370078741" top="1.3779527559055118" bottom="0.74803149606299213" header="0.31496062992125984" footer="0.31496062992125984"/>
  <pageSetup paperSize="9" scale="76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30_6_2023</vt:lpstr>
      <vt:lpstr>'30_6_2023'!Oblast_tisku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13)</dc:creator>
  <cp:lastModifiedBy>Jansa Michal (ČSSZ 13)</cp:lastModifiedBy>
  <dcterms:created xsi:type="dcterms:W3CDTF">2023-01-12T15:20:59Z</dcterms:created>
  <dcterms:modified xsi:type="dcterms:W3CDTF">2023-09-01T10:50:11Z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